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975" yWindow="465" windowWidth="19440" windowHeight="15600" tabRatio="500"/>
  </bookViews>
  <sheets>
    <sheet name="Sheet1" sheetId="1" r:id="rId1"/>
  </sheets>
  <definedNames>
    <definedName name="_xlnm.Print_Area" localSheetId="0">Sheet1!$B$1:$P$65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8" i="1" l="1"/>
  <c r="P38" i="1"/>
  <c r="O40" i="1"/>
  <c r="P40" i="1"/>
  <c r="O13" i="1"/>
  <c r="P13" i="1"/>
  <c r="O15" i="1"/>
  <c r="P15" i="1"/>
  <c r="O17" i="1"/>
  <c r="P17" i="1"/>
  <c r="O19" i="1"/>
  <c r="P19" i="1"/>
  <c r="O21" i="1"/>
  <c r="P21" i="1"/>
  <c r="O24" i="1"/>
  <c r="P24" i="1"/>
  <c r="O26" i="1"/>
  <c r="P26" i="1"/>
  <c r="O28" i="1"/>
  <c r="P28" i="1"/>
  <c r="O31" i="1"/>
  <c r="P31" i="1"/>
  <c r="O33" i="1"/>
  <c r="P33" i="1"/>
  <c r="O35" i="1"/>
  <c r="P35" i="1"/>
  <c r="P42" i="1"/>
</calcChain>
</file>

<file path=xl/sharedStrings.xml><?xml version="1.0" encoding="utf-8"?>
<sst xmlns="http://schemas.openxmlformats.org/spreadsheetml/2006/main" count="143" uniqueCount="104">
  <si>
    <t>男女</t>
    <rPh sb="0" eb="2">
      <t>ダンジョ</t>
    </rPh>
    <phoneticPr fontId="3"/>
  </si>
  <si>
    <t>チーム名</t>
    <rPh sb="3" eb="4">
      <t>メイ</t>
    </rPh>
    <phoneticPr fontId="3"/>
  </si>
  <si>
    <t>TEL【自宅】</t>
    <rPh sb="4" eb="6">
      <t>ジタク</t>
    </rPh>
    <phoneticPr fontId="3"/>
  </si>
  <si>
    <t>申込責任者</t>
    <rPh sb="0" eb="2">
      <t>モウシコミ</t>
    </rPh>
    <rPh sb="2" eb="5">
      <t>セキニンシャ</t>
    </rPh>
    <phoneticPr fontId="3"/>
  </si>
  <si>
    <t>TEL【携帯】</t>
    <rPh sb="4" eb="6">
      <t>ケイタイ</t>
    </rPh>
    <phoneticPr fontId="3"/>
  </si>
  <si>
    <t>住所</t>
    <rPh sb="0" eb="2">
      <t>ジュウショ</t>
    </rPh>
    <phoneticPr fontId="3"/>
  </si>
  <si>
    <t>〒</t>
    <phoneticPr fontId="3"/>
  </si>
  <si>
    <t>※申込期限を過ぎてからのご注文は大会後の納品となります。</t>
    <rPh sb="1" eb="3">
      <t>モウシコミ</t>
    </rPh>
    <rPh sb="3" eb="5">
      <t>キゲン</t>
    </rPh>
    <rPh sb="6" eb="7">
      <t>ス</t>
    </rPh>
    <rPh sb="13" eb="15">
      <t>チュウモン</t>
    </rPh>
    <rPh sb="16" eb="19">
      <t>タイカイゴ</t>
    </rPh>
    <rPh sb="20" eb="22">
      <t>ノウヒン</t>
    </rPh>
    <phoneticPr fontId="3"/>
  </si>
  <si>
    <t>アイテム</t>
    <phoneticPr fontId="3"/>
  </si>
  <si>
    <t>本体／プリントカラー</t>
    <rPh sb="0" eb="2">
      <t>ホンタイ</t>
    </rPh>
    <phoneticPr fontId="3"/>
  </si>
  <si>
    <t>S</t>
    <phoneticPr fontId="3"/>
  </si>
  <si>
    <t>M</t>
    <phoneticPr fontId="3"/>
  </si>
  <si>
    <t>L</t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</si>
  <si>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</si>
  <si>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</si>
  <si>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本体カラー：WHT[ホワイト]</t>
    <rPh sb="0" eb="2">
      <t>ホンタイ</t>
    </rPh>
    <phoneticPr fontId="3"/>
  </si>
  <si>
    <t>本体カラー：MRN[マルーン]</t>
    <rPh sb="0" eb="2">
      <t>ホンタイ</t>
    </rPh>
    <phoneticPr fontId="3"/>
  </si>
  <si>
    <t>本体カラー：BLK[ブラック]</t>
    <rPh sb="0" eb="2">
      <t>ホンタイ</t>
    </rPh>
    <phoneticPr fontId="3"/>
  </si>
  <si>
    <t>M</t>
    <phoneticPr fontId="3"/>
  </si>
  <si>
    <t>Tシャツ</t>
    <phoneticPr fontId="3"/>
  </si>
  <si>
    <t>アイテム</t>
    <phoneticPr fontId="3"/>
  </si>
  <si>
    <t>S</t>
    <phoneticPr fontId="3"/>
  </si>
  <si>
    <t>L</t>
    <phoneticPr fontId="3"/>
  </si>
  <si>
    <t>本体カラー：NVY[ネイビー]</t>
    <rPh sb="0" eb="2">
      <t>ホンタイ</t>
    </rPh>
    <phoneticPr fontId="3"/>
  </si>
  <si>
    <t>合計金額</t>
    <rPh sb="0" eb="2">
      <t>ゴウケイ</t>
    </rPh>
    <rPh sb="2" eb="4">
      <t>キンガク</t>
    </rPh>
    <phoneticPr fontId="3"/>
  </si>
  <si>
    <t>　　下記FAX、またはメールにて取扱業者【Triple Double山口店　担当者：河上健太】に直接お申し込みください。</t>
    <rPh sb="2" eb="4">
      <t>カキ</t>
    </rPh>
    <rPh sb="16" eb="18">
      <t>トリアツカ</t>
    </rPh>
    <rPh sb="18" eb="20">
      <t>ギョウシャ</t>
    </rPh>
    <rPh sb="34" eb="37">
      <t>ヤマグチテン</t>
    </rPh>
    <rPh sb="38" eb="40">
      <t>タントウ</t>
    </rPh>
    <rPh sb="40" eb="41">
      <t>シャ</t>
    </rPh>
    <rPh sb="42" eb="44">
      <t>カワカミ</t>
    </rPh>
    <rPh sb="44" eb="46">
      <t>ケンタ</t>
    </rPh>
    <rPh sb="48" eb="50">
      <t>チョクセツ</t>
    </rPh>
    <rPh sb="51" eb="52">
      <t>モウ</t>
    </rPh>
    <rPh sb="53" eb="54">
      <t>コ</t>
    </rPh>
    <phoneticPr fontId="3"/>
  </si>
  <si>
    <r>
      <rPr>
        <b/>
        <u/>
        <sz val="20"/>
        <color indexed="10"/>
        <rFont val="ＭＳ Ｐゴシック"/>
        <family val="3"/>
        <charset val="128"/>
      </rPr>
      <t>　　</t>
    </r>
    <r>
      <rPr>
        <b/>
        <u/>
        <sz val="24"/>
        <color indexed="10"/>
        <rFont val="ＭＳ Ｐゴシック"/>
        <family val="3"/>
        <charset val="128"/>
      </rPr>
      <t>ＦＡＸ　０８３－９２２－５７７７</t>
    </r>
    <r>
      <rPr>
        <u/>
        <sz val="20"/>
        <rFont val="ＭＳ Ｐゴシック"/>
        <family val="3"/>
        <charset val="128"/>
      </rPr>
      <t>　</t>
    </r>
    <r>
      <rPr>
        <u/>
        <sz val="14"/>
        <rFont val="ＭＳ Ｐゴシック"/>
        <family val="3"/>
        <charset val="128"/>
      </rPr>
      <t>※この用紙にご記入の上、送信して下さい。</t>
    </r>
    <rPh sb="26" eb="28">
      <t>キニュウ</t>
    </rPh>
    <rPh sb="29" eb="30">
      <t>ウエ</t>
    </rPh>
    <phoneticPr fontId="3"/>
  </si>
  <si>
    <r>
      <t>　メール</t>
    </r>
    <r>
      <rPr>
        <u/>
        <sz val="24"/>
        <rFont val="ＭＳ Ｐゴシック"/>
        <family val="3"/>
        <charset val="128"/>
      </rPr>
      <t>　</t>
    </r>
    <r>
      <rPr>
        <b/>
        <u/>
        <sz val="24"/>
        <color indexed="30"/>
        <rFont val="ＭＳ Ｐゴシック"/>
        <family val="3"/>
        <charset val="128"/>
      </rPr>
      <t>tripledouble.kawakami43818622@gmail.com</t>
    </r>
    <phoneticPr fontId="3"/>
  </si>
  <si>
    <t>※お支払いは現金のみとさせていただきます。おつりの無いようにご準備ください。</t>
    <rPh sb="2" eb="4">
      <t>シハラ</t>
    </rPh>
    <rPh sb="6" eb="8">
      <t>ゲンキン</t>
    </rPh>
    <rPh sb="25" eb="26">
      <t>ナ</t>
    </rPh>
    <rPh sb="31" eb="33">
      <t>ジュンビ</t>
    </rPh>
    <phoneticPr fontId="3"/>
  </si>
  <si>
    <t>　　　ご不明な点ございましたら、Triple Double山口店/083-922-0856までご連絡下さい。</t>
    <rPh sb="4" eb="6">
      <t>フメイ</t>
    </rPh>
    <rPh sb="7" eb="8">
      <t>テン</t>
    </rPh>
    <rPh sb="29" eb="32">
      <t>ヤマグチテン</t>
    </rPh>
    <rPh sb="48" eb="50">
      <t>レンラク</t>
    </rPh>
    <rPh sb="50" eb="51">
      <t>クダ</t>
    </rPh>
    <phoneticPr fontId="3"/>
  </si>
  <si>
    <t>□F</t>
    <phoneticPr fontId="3"/>
  </si>
  <si>
    <t>□G</t>
    <phoneticPr fontId="3"/>
  </si>
  <si>
    <t>□H</t>
    <phoneticPr fontId="3"/>
  </si>
  <si>
    <t>□J</t>
    <phoneticPr fontId="3"/>
  </si>
  <si>
    <t>□K</t>
    <phoneticPr fontId="3"/>
  </si>
  <si>
    <t>□L</t>
    <phoneticPr fontId="3"/>
  </si>
  <si>
    <t>背中無し</t>
    <rPh sb="0" eb="2">
      <t>セナカ</t>
    </rPh>
    <rPh sb="2" eb="3">
      <t>ナ</t>
    </rPh>
    <phoneticPr fontId="1"/>
  </si>
  <si>
    <t>Tシャツ</t>
    <phoneticPr fontId="3"/>
  </si>
  <si>
    <t>申込締切</t>
    <phoneticPr fontId="3"/>
  </si>
  <si>
    <t>代金は大会会場にて商品と引換にお支払い願います。</t>
    <rPh sb="0" eb="2">
      <t>ダイキン</t>
    </rPh>
    <rPh sb="3" eb="5">
      <t>タイカイ</t>
    </rPh>
    <rPh sb="5" eb="7">
      <t>カイジョウ</t>
    </rPh>
    <rPh sb="9" eb="11">
      <t>ショウヒン</t>
    </rPh>
    <rPh sb="12" eb="14">
      <t>ヒキカエ</t>
    </rPh>
    <rPh sb="16" eb="18">
      <t>シハラ</t>
    </rPh>
    <rPh sb="19" eb="20">
      <t>ネガ</t>
    </rPh>
    <phoneticPr fontId="3"/>
  </si>
  <si>
    <t>Tシャツ</t>
    <phoneticPr fontId="3"/>
  </si>
  <si>
    <t>Tシャツ</t>
    <phoneticPr fontId="3"/>
  </si>
  <si>
    <t>本体カラー：GRN[グリーン]</t>
    <rPh sb="0" eb="2">
      <t>ホンタイ</t>
    </rPh>
    <phoneticPr fontId="3"/>
  </si>
  <si>
    <t>XS</t>
    <phoneticPr fontId="3"/>
  </si>
  <si>
    <t>XL</t>
    <phoneticPr fontId="3"/>
  </si>
  <si>
    <t>2XL</t>
    <phoneticPr fontId="3"/>
  </si>
  <si>
    <t>※1.お振込み手数料は、お客様ご負担となります。</t>
    <rPh sb="4" eb="6">
      <t>フリコ</t>
    </rPh>
    <rPh sb="7" eb="10">
      <t>テスウリョウ</t>
    </rPh>
    <rPh sb="13" eb="15">
      <t>キャクサマ</t>
    </rPh>
    <rPh sb="16" eb="18">
      <t>フタン</t>
    </rPh>
    <phoneticPr fontId="3"/>
  </si>
  <si>
    <t>※2.お振込みの際、学校名、記入責任者名を通信欄にご明記ください。</t>
    <rPh sb="4" eb="6">
      <t>フリコ</t>
    </rPh>
    <rPh sb="8" eb="9">
      <t>サイ</t>
    </rPh>
    <rPh sb="10" eb="12">
      <t>ガッコウ</t>
    </rPh>
    <rPh sb="12" eb="13">
      <t>メイ</t>
    </rPh>
    <rPh sb="14" eb="16">
      <t>キニュウ</t>
    </rPh>
    <rPh sb="16" eb="18">
      <t>セキニン</t>
    </rPh>
    <rPh sb="18" eb="19">
      <t>シャ</t>
    </rPh>
    <rPh sb="19" eb="20">
      <t>メイ</t>
    </rPh>
    <rPh sb="21" eb="24">
      <t>ツウシンラン</t>
    </rPh>
    <rPh sb="26" eb="28">
      <t>メイキ</t>
    </rPh>
    <phoneticPr fontId="3"/>
  </si>
  <si>
    <t>&lt;ゆうちょ銀行からのお振込み&gt;</t>
    <rPh sb="5" eb="7">
      <t>ギンコウ</t>
    </rPh>
    <rPh sb="11" eb="13">
      <t>フリコ</t>
    </rPh>
    <phoneticPr fontId="3"/>
  </si>
  <si>
    <t>&lt;ゆうちょ銀行以外の金融機関からのお振込み&gt;</t>
    <rPh sb="5" eb="7">
      <t>ギンコウ</t>
    </rPh>
    <rPh sb="7" eb="9">
      <t>イガイ</t>
    </rPh>
    <rPh sb="10" eb="12">
      <t>キンユウ</t>
    </rPh>
    <rPh sb="12" eb="14">
      <t>キカン</t>
    </rPh>
    <rPh sb="18" eb="20">
      <t>フリコ</t>
    </rPh>
    <phoneticPr fontId="3"/>
  </si>
  <si>
    <t>口座記号番号　　01510-3-7172</t>
    <rPh sb="0" eb="2">
      <t>コウザ</t>
    </rPh>
    <rPh sb="2" eb="4">
      <t>キゴウ</t>
    </rPh>
    <rPh sb="4" eb="6">
      <t>バンゴウ</t>
    </rPh>
    <phoneticPr fontId="3"/>
  </si>
  <si>
    <t>ゆうちょ銀行　　一五九店</t>
    <rPh sb="4" eb="6">
      <t>ギンコウ</t>
    </rPh>
    <rPh sb="8" eb="9">
      <t>イチ</t>
    </rPh>
    <rPh sb="9" eb="10">
      <t>ゴ</t>
    </rPh>
    <rPh sb="10" eb="11">
      <t>キュウ</t>
    </rPh>
    <rPh sb="11" eb="12">
      <t>テン</t>
    </rPh>
    <phoneticPr fontId="3"/>
  </si>
  <si>
    <t>加入者名　　　　Triple Double</t>
    <rPh sb="0" eb="3">
      <t>カニュウシャ</t>
    </rPh>
    <rPh sb="3" eb="4">
      <t>メイ</t>
    </rPh>
    <phoneticPr fontId="3"/>
  </si>
  <si>
    <t>当座　　0007172</t>
    <rPh sb="0" eb="2">
      <t>トウザ</t>
    </rPh>
    <phoneticPr fontId="3"/>
  </si>
  <si>
    <t>加入者名　　Triple Double</t>
    <rPh sb="0" eb="3">
      <t>カニュウシャ</t>
    </rPh>
    <rPh sb="3" eb="4">
      <t>メイ</t>
    </rPh>
    <phoneticPr fontId="3"/>
  </si>
  <si>
    <t>★大会へ出場しないチームの方でご注文の場合</t>
    <rPh sb="1" eb="3">
      <t>タイカイ</t>
    </rPh>
    <rPh sb="4" eb="6">
      <t>シュツジョウ</t>
    </rPh>
    <rPh sb="13" eb="14">
      <t>カタ</t>
    </rPh>
    <rPh sb="16" eb="18">
      <t>チュウモン</t>
    </rPh>
    <rPh sb="19" eb="21">
      <t>バアイ</t>
    </rPh>
    <phoneticPr fontId="1"/>
  </si>
  <si>
    <t>※3.入金を確認してから発送となります。</t>
    <rPh sb="3" eb="5">
      <t>ニュウキン</t>
    </rPh>
    <rPh sb="6" eb="8">
      <t>カクニン</t>
    </rPh>
    <rPh sb="12" eb="14">
      <t>ハッソウ</t>
    </rPh>
    <phoneticPr fontId="3"/>
  </si>
  <si>
    <t>ポロシャツ</t>
    <phoneticPr fontId="3"/>
  </si>
  <si>
    <t>ポロシャツ</t>
    <phoneticPr fontId="3"/>
  </si>
  <si>
    <t>タオル</t>
    <phoneticPr fontId="1"/>
  </si>
  <si>
    <t>□I</t>
    <phoneticPr fontId="3"/>
  </si>
  <si>
    <t>□M</t>
    <phoneticPr fontId="3"/>
  </si>
  <si>
    <t>□A-①</t>
    <phoneticPr fontId="3"/>
  </si>
  <si>
    <t>□B-①</t>
    <phoneticPr fontId="3"/>
  </si>
  <si>
    <t>□C-①</t>
    <phoneticPr fontId="3"/>
  </si>
  <si>
    <t>□D-①</t>
    <phoneticPr fontId="3"/>
  </si>
  <si>
    <t>□E-①</t>
    <phoneticPr fontId="3"/>
  </si>
  <si>
    <t>□A-②</t>
    <phoneticPr fontId="3"/>
  </si>
  <si>
    <t>□B-②</t>
    <phoneticPr fontId="3"/>
  </si>
  <si>
    <t>□C-②</t>
    <phoneticPr fontId="3"/>
  </si>
  <si>
    <t>□D-②</t>
    <phoneticPr fontId="3"/>
  </si>
  <si>
    <t>□E-②</t>
    <phoneticPr fontId="3"/>
  </si>
  <si>
    <t>□F-①</t>
    <phoneticPr fontId="3"/>
  </si>
  <si>
    <t>□G-①</t>
    <phoneticPr fontId="3"/>
  </si>
  <si>
    <t>□H-①</t>
    <phoneticPr fontId="3"/>
  </si>
  <si>
    <t>↓ご希望のデザインに「✔」をご記入頂き、ご希望のサイズ欄にご注文枚数をご記入ください。</t>
    <rPh sb="2" eb="4">
      <t>キボウ</t>
    </rPh>
    <rPh sb="15" eb="17">
      <t>キニュウ</t>
    </rPh>
    <rPh sb="17" eb="18">
      <t>イタダ</t>
    </rPh>
    <rPh sb="21" eb="23">
      <t>キボウ</t>
    </rPh>
    <rPh sb="27" eb="28">
      <t>ラン</t>
    </rPh>
    <rPh sb="30" eb="32">
      <t>チュウモン</t>
    </rPh>
    <rPh sb="32" eb="34">
      <t>マイスウ</t>
    </rPh>
    <rPh sb="36" eb="38">
      <t>キニュウ</t>
    </rPh>
    <phoneticPr fontId="1"/>
  </si>
  <si>
    <t>Pカラー：PRL/WHT[パープル/ホワイト]</t>
    <phoneticPr fontId="3"/>
  </si>
  <si>
    <t>Pカラー：MIC/WHT[ミシガン/ホワイト]</t>
    <phoneticPr fontId="3"/>
  </si>
  <si>
    <t>本体カラー：LTB[ライトブルー]</t>
    <rPh sb="0" eb="2">
      <t>ホンタイ</t>
    </rPh>
    <phoneticPr fontId="3"/>
  </si>
  <si>
    <t>Pカラー：WHT/BLK[ホワイト/ブラック]</t>
    <phoneticPr fontId="3"/>
  </si>
  <si>
    <t>Pカラー：WIN/WHT[ワイン/ホワイト]</t>
    <phoneticPr fontId="3"/>
  </si>
  <si>
    <t>プラクティスパンツ</t>
    <phoneticPr fontId="1"/>
  </si>
  <si>
    <t>プラクティスパンツ</t>
    <phoneticPr fontId="3"/>
  </si>
  <si>
    <t>Pカラー：BLG/BLK[ブルーグリーン/ブラック]</t>
    <phoneticPr fontId="3"/>
  </si>
  <si>
    <t>トロピカルグリーン</t>
    <phoneticPr fontId="1"/>
  </si>
  <si>
    <t>トロピカルレッド</t>
    <phoneticPr fontId="1"/>
  </si>
  <si>
    <t>(商品代15,000円以下の場合、送料600円を加えた金額にてお振込ください。)</t>
    <phoneticPr fontId="1"/>
  </si>
  <si>
    <t>タオル(34cm×85cm)</t>
    <phoneticPr fontId="3"/>
  </si>
  <si>
    <t>納品日：大会当日　納品場所：岩国市総合体育館</t>
    <rPh sb="0" eb="3">
      <t>ノウヒンビ</t>
    </rPh>
    <rPh sb="4" eb="6">
      <t>タイカイ</t>
    </rPh>
    <rPh sb="6" eb="8">
      <t>トウジツ</t>
    </rPh>
    <rPh sb="9" eb="11">
      <t>ノウヒn</t>
    </rPh>
    <rPh sb="11" eb="13">
      <t>バsy</t>
    </rPh>
    <rPh sb="14" eb="17">
      <t>イワクn</t>
    </rPh>
    <rPh sb="17" eb="19">
      <t>ソウゴ</t>
    </rPh>
    <rPh sb="19" eb="22">
      <t>タイイk</t>
    </rPh>
    <phoneticPr fontId="3"/>
  </si>
  <si>
    <t>お振込期限：7月31日</t>
    <rPh sb="1" eb="3">
      <t>フリコミ</t>
    </rPh>
    <rPh sb="3" eb="5">
      <t>キゲン</t>
    </rPh>
    <rPh sb="7" eb="8">
      <t>ガツ</t>
    </rPh>
    <rPh sb="10" eb="11">
      <t>ヒ</t>
    </rPh>
    <phoneticPr fontId="1"/>
  </si>
  <si>
    <t>背中　　　　　　　　　　　　　　(記念ロゴ)</t>
    <rPh sb="17" eb="19">
      <t>キネn</t>
    </rPh>
    <phoneticPr fontId="1"/>
  </si>
  <si>
    <t>税込販売価格</t>
    <rPh sb="0" eb="2">
      <t>ゼイコミ</t>
    </rPh>
    <rPh sb="2" eb="4">
      <t>ハンバイ</t>
    </rPh>
    <rPh sb="4" eb="6">
      <t>カカク</t>
    </rPh>
    <phoneticPr fontId="3"/>
  </si>
  <si>
    <t>2019年山口県ミニバスケットボール夏季決勝大会　記念ウェアご注文用紙</t>
    <phoneticPr fontId="1"/>
  </si>
  <si>
    <t>Pカラー：BLG/WHT[ブルーグリーン/ホワイト]</t>
    <phoneticPr fontId="3"/>
  </si>
  <si>
    <t>背中　　　　　　　　　　　　　　　(参加チーム名入り)</t>
    <rPh sb="0" eb="2">
      <t>セナカ</t>
    </rPh>
    <rPh sb="18" eb="20">
      <t>サンk</t>
    </rPh>
    <rPh sb="23" eb="24">
      <t>メ</t>
    </rPh>
    <rPh sb="24" eb="25">
      <t>イr</t>
    </rPh>
    <phoneticPr fontId="1"/>
  </si>
  <si>
    <t>背中　　　　　　　　　　　　　　　　　　(記念ロゴ)</t>
    <rPh sb="21" eb="23">
      <t>キネn</t>
    </rPh>
    <phoneticPr fontId="1"/>
  </si>
  <si>
    <t>　　☆お支払い方法</t>
    <rPh sb="4" eb="6">
      <t>シハラ</t>
    </rPh>
    <rPh sb="7" eb="9">
      <t>ホウホウ</t>
    </rPh>
    <phoneticPr fontId="3"/>
  </si>
  <si>
    <t>　　☆お申込み方法</t>
    <rPh sb="4" eb="6">
      <t>モウシコ</t>
    </rPh>
    <rPh sb="7" eb="9">
      <t>ホウホウ</t>
    </rPh>
    <phoneticPr fontId="3"/>
  </si>
  <si>
    <t>　　②入金確認後に郵送にて納品致します。</t>
    <rPh sb="3" eb="5">
      <t>ニュウキン</t>
    </rPh>
    <rPh sb="5" eb="8">
      <t>カクニンゴ</t>
    </rPh>
    <rPh sb="9" eb="11">
      <t>ユウソウ</t>
    </rPh>
    <rPh sb="13" eb="15">
      <t>ノウヒン</t>
    </rPh>
    <rPh sb="15" eb="16">
      <t>イタ</t>
    </rPh>
    <phoneticPr fontId="3"/>
  </si>
  <si>
    <t>　　①下記口座へ直接お振り込みください。</t>
    <rPh sb="3" eb="5">
      <t>カキ</t>
    </rPh>
    <rPh sb="5" eb="7">
      <t>コウザ</t>
    </rPh>
    <rPh sb="8" eb="10">
      <t>チョクセツ</t>
    </rPh>
    <rPh sb="11" eb="12">
      <t>フ</t>
    </rPh>
    <rPh sb="13" eb="14">
      <t>コ</t>
    </rPh>
    <phoneticPr fontId="3"/>
  </si>
  <si>
    <t>本体カラー</t>
    <rPh sb="0" eb="2">
      <t>ホンタイ</t>
    </rPh>
    <phoneticPr fontId="3"/>
  </si>
  <si>
    <t>34cm×85cm</t>
    <phoneticPr fontId="1"/>
  </si>
  <si>
    <t>※Pカラー＝プリントカラー</t>
    <phoneticPr fontId="3"/>
  </si>
  <si>
    <t>2019年6月12日(水)</t>
    <rPh sb="4" eb="5">
      <t>ネン</t>
    </rPh>
    <rPh sb="11" eb="12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</si>
</sst>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1" formatCode="_ * #,##0_ ;_ * \-#,##0_ ;_ * &quot;-&quot;_ ;_ @_ "/>
  </numFmts>
  <fonts count="4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4"/>
      <name val="Osaka"/>
      <family val="3"/>
      <charset val="128"/>
    </font>
    <font>
      <sz val="6"/>
      <name val="Osaka"/>
      <family val="3"/>
      <charset val="128"/>
    </font>
    <font>
      <b/>
      <sz val="24"/>
      <name val="Osaka"/>
      <family val="3"/>
      <charset val="128"/>
    </font>
    <font>
      <b/>
      <sz val="12"/>
      <name val="ＭＳ Ｐゴシック"/>
      <family val="3"/>
      <charset val="128"/>
      <scheme val="major"/>
    </font>
    <font>
      <sz val="18"/>
      <color rgb="FFFF0000"/>
      <name val="Osaka"/>
      <family val="3"/>
      <charset val="128"/>
    </font>
    <font>
      <sz val="20"/>
      <name val="Osaka"/>
      <family val="3"/>
      <charset val="128"/>
    </font>
    <font>
      <sz val="16"/>
      <name val="Osaka"/>
      <family val="3"/>
      <charset val="128"/>
    </font>
    <font>
      <u/>
      <sz val="20"/>
      <name val="ＭＳ Ｐゴシック"/>
      <family val="3"/>
      <charset val="128"/>
    </font>
    <font>
      <b/>
      <u/>
      <sz val="20"/>
      <color indexed="10"/>
      <name val="ＭＳ Ｐゴシック"/>
      <family val="3"/>
      <charset val="128"/>
    </font>
    <font>
      <b/>
      <u/>
      <sz val="24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u/>
      <sz val="24"/>
      <color indexed="3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20"/>
      <color rgb="FFFF0000"/>
      <name val="Osaka"/>
      <family val="3"/>
      <charset val="128"/>
    </font>
    <font>
      <b/>
      <sz val="36"/>
      <name val="Osaka"/>
      <family val="3"/>
      <charset val="128"/>
    </font>
    <font>
      <b/>
      <sz val="18"/>
      <color rgb="FF3366FF"/>
      <name val="ＭＳ Ｐゴシック"/>
      <family val="3"/>
      <charset val="128"/>
      <scheme val="minor"/>
    </font>
    <font>
      <b/>
      <sz val="36"/>
      <color rgb="FFFF0000"/>
      <name val="Osaka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rgb="FFFF0000"/>
      <name val="Osaka"/>
      <family val="3"/>
      <charset val="128"/>
    </font>
    <font>
      <sz val="2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8"/>
      <color rgb="FF0070C0"/>
      <name val="ＭＳ Ｐゴシック"/>
      <family val="2"/>
      <charset val="128"/>
      <scheme val="minor"/>
    </font>
    <font>
      <u/>
      <sz val="36"/>
      <color theme="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ajor"/>
    </font>
    <font>
      <sz val="3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Down="1"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 diagonalDown="1">
      <left style="thin">
        <color auto="1"/>
      </left>
      <right style="double">
        <color auto="1"/>
      </right>
      <top style="medium">
        <color auto="1"/>
      </top>
      <bottom/>
      <diagonal style="thin">
        <color auto="1"/>
      </diagonal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double">
        <color auto="1"/>
      </right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double">
        <color auto="1"/>
      </right>
      <top style="thin">
        <color auto="1"/>
      </top>
      <bottom/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 style="double">
        <color auto="1"/>
      </right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 style="double">
        <color auto="1"/>
      </right>
      <top/>
      <bottom/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/>
      <top style="slantDashDot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</borders>
  <cellStyleXfs count="3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0" fontId="21" fillId="4" borderId="16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 wrapText="1"/>
    </xf>
    <xf numFmtId="0" fontId="31" fillId="4" borderId="52" xfId="0" applyFont="1" applyFill="1" applyBorder="1" applyAlignment="1">
      <alignment horizontal="center" vertical="center" wrapText="1"/>
    </xf>
    <xf numFmtId="0" fontId="31" fillId="4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0" fillId="0" borderId="56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41" fontId="38" fillId="0" borderId="42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 indent="1" shrinkToFit="1"/>
    </xf>
    <xf numFmtId="0" fontId="7" fillId="0" borderId="26" xfId="0" applyFont="1" applyBorder="1" applyAlignment="1">
      <alignment horizontal="left" vertical="center" indent="1" shrinkToFit="1"/>
    </xf>
    <xf numFmtId="0" fontId="7" fillId="0" borderId="30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left" vertical="center" indent="1" shrinkToFit="1"/>
    </xf>
    <xf numFmtId="0" fontId="7" fillId="0" borderId="62" xfId="0" applyFont="1" applyBorder="1" applyAlignment="1">
      <alignment horizontal="left" vertical="center" indent="1" shrinkToFit="1"/>
    </xf>
    <xf numFmtId="0" fontId="7" fillId="0" borderId="64" xfId="0" applyFont="1" applyBorder="1" applyAlignment="1">
      <alignment horizontal="left" vertical="center" indent="1" shrinkToFit="1"/>
    </xf>
    <xf numFmtId="0" fontId="29" fillId="4" borderId="16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center" vertical="center"/>
    </xf>
    <xf numFmtId="0" fontId="29" fillId="4" borderId="53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5" borderId="66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shrinkToFit="1"/>
    </xf>
    <xf numFmtId="0" fontId="27" fillId="0" borderId="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0" fillId="0" borderId="4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6" fontId="38" fillId="0" borderId="48" xfId="0" applyNumberFormat="1" applyFont="1" applyBorder="1" applyAlignment="1">
      <alignment horizontal="right" vertical="center"/>
    </xf>
    <xf numFmtId="6" fontId="38" fillId="0" borderId="26" xfId="0" applyNumberFormat="1" applyFont="1" applyBorder="1" applyAlignment="1">
      <alignment horizontal="right" vertical="center"/>
    </xf>
    <xf numFmtId="0" fontId="38" fillId="0" borderId="4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8" fillId="4" borderId="40" xfId="0" applyFont="1" applyFill="1" applyBorder="1" applyAlignment="1">
      <alignment horizontal="center" vertical="center" textRotation="255" shrinkToFit="1"/>
    </xf>
    <xf numFmtId="0" fontId="8" fillId="4" borderId="41" xfId="0" applyFont="1" applyFill="1" applyBorder="1" applyAlignment="1">
      <alignment horizontal="center" vertical="center" textRotation="255" shrinkToFit="1"/>
    </xf>
    <xf numFmtId="0" fontId="8" fillId="4" borderId="42" xfId="0" applyFont="1" applyFill="1" applyBorder="1" applyAlignment="1">
      <alignment horizontal="center" vertical="center" textRotation="255" shrinkToFit="1"/>
    </xf>
    <xf numFmtId="0" fontId="20" fillId="0" borderId="5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0" fillId="4" borderId="46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41" fontId="38" fillId="0" borderId="51" xfId="0" applyNumberFormat="1" applyFont="1" applyBorder="1" applyAlignment="1">
      <alignment horizontal="center" vertical="center"/>
    </xf>
    <xf numFmtId="41" fontId="38" fillId="0" borderId="28" xfId="0" applyNumberFormat="1" applyFont="1" applyBorder="1" applyAlignment="1">
      <alignment horizontal="center" vertical="center"/>
    </xf>
    <xf numFmtId="6" fontId="38" fillId="0" borderId="4" xfId="0" applyNumberFormat="1" applyFont="1" applyBorder="1" applyAlignment="1">
      <alignment horizontal="right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41" fontId="38" fillId="0" borderId="20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0" fontId="38" fillId="0" borderId="5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1" fontId="38" fillId="0" borderId="63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shrinkToFit="1"/>
    </xf>
    <xf numFmtId="6" fontId="38" fillId="0" borderId="25" xfId="0" applyNumberFormat="1" applyFont="1" applyBorder="1" applyAlignment="1">
      <alignment horizontal="right" vertical="center"/>
    </xf>
    <xf numFmtId="0" fontId="38" fillId="0" borderId="58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6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/>
    </xf>
    <xf numFmtId="41" fontId="38" fillId="0" borderId="14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 shrinkToFit="1"/>
    </xf>
    <xf numFmtId="0" fontId="23" fillId="3" borderId="47" xfId="0" applyFont="1" applyFill="1" applyBorder="1" applyAlignment="1">
      <alignment horizontal="center" vertical="center" shrinkToFit="1"/>
    </xf>
    <xf numFmtId="0" fontId="23" fillId="3" borderId="1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26" fillId="2" borderId="45" xfId="0" applyFont="1" applyFill="1" applyBorder="1" applyAlignment="1">
      <alignment horizontal="center" vertical="center" shrinkToFit="1"/>
    </xf>
    <xf numFmtId="0" fontId="26" fillId="2" borderId="56" xfId="0" applyFont="1" applyFill="1" applyBorder="1" applyAlignment="1">
      <alignment horizontal="center" vertical="center" shrinkToFit="1"/>
    </xf>
    <xf numFmtId="0" fontId="26" fillId="2" borderId="23" xfId="0" applyFont="1" applyFill="1" applyBorder="1" applyAlignment="1">
      <alignment horizontal="center" vertical="center" shrinkToFit="1"/>
    </xf>
    <xf numFmtId="0" fontId="26" fillId="2" borderId="43" xfId="0" applyFont="1" applyFill="1" applyBorder="1" applyAlignment="1">
      <alignment horizontal="center" vertical="center" shrinkToFit="1"/>
    </xf>
    <xf numFmtId="0" fontId="26" fillId="2" borderId="44" xfId="0" applyFont="1" applyFill="1" applyBorder="1" applyAlignment="1">
      <alignment horizontal="center" vertical="center" shrinkToFit="1"/>
    </xf>
    <xf numFmtId="0" fontId="26" fillId="2" borderId="39" xfId="0" applyFont="1" applyFill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textRotation="255"/>
    </xf>
    <xf numFmtId="0" fontId="8" fillId="4" borderId="20" xfId="0" applyFont="1" applyFill="1" applyBorder="1" applyAlignment="1">
      <alignment horizontal="center" vertical="center" textRotation="255"/>
    </xf>
    <xf numFmtId="0" fontId="8" fillId="4" borderId="40" xfId="0" applyFont="1" applyFill="1" applyBorder="1" applyAlignment="1">
      <alignment horizontal="center" vertical="center" textRotation="255"/>
    </xf>
    <xf numFmtId="0" fontId="8" fillId="4" borderId="41" xfId="0" applyFont="1" applyFill="1" applyBorder="1" applyAlignment="1">
      <alignment horizontal="center" vertical="center" textRotation="255"/>
    </xf>
    <xf numFmtId="0" fontId="28" fillId="0" borderId="2" xfId="0" applyFont="1" applyBorder="1" applyAlignment="1">
      <alignment horizontal="center" vertical="center" shrinkToFit="1"/>
    </xf>
    <xf numFmtId="6" fontId="38" fillId="0" borderId="16" xfId="0" applyNumberFormat="1" applyFont="1" applyBorder="1" applyAlignment="1">
      <alignment horizontal="right" vertical="center"/>
    </xf>
    <xf numFmtId="0" fontId="8" fillId="4" borderId="42" xfId="0" applyFont="1" applyFill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37" fillId="0" borderId="0" xfId="0" applyFont="1" applyBorder="1" applyAlignment="1">
      <alignment horizontal="center" vertical="center" shrinkToFit="1"/>
    </xf>
    <xf numFmtId="0" fontId="37" fillId="0" borderId="54" xfId="0" applyFont="1" applyBorder="1" applyAlignment="1">
      <alignment horizontal="center" vertical="center" shrinkToFit="1"/>
    </xf>
    <xf numFmtId="0" fontId="37" fillId="0" borderId="55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38" fillId="5" borderId="69" xfId="0" applyFont="1" applyFill="1" applyBorder="1" applyAlignment="1">
      <alignment horizontal="center" vertical="center"/>
    </xf>
    <xf numFmtId="0" fontId="38" fillId="5" borderId="70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41" fontId="38" fillId="0" borderId="36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6" fontId="38" fillId="0" borderId="12" xfId="0" applyNumberFormat="1" applyFont="1" applyBorder="1" applyAlignment="1">
      <alignment horizontal="right" vertical="center"/>
    </xf>
    <xf numFmtId="0" fontId="38" fillId="5" borderId="67" xfId="0" applyFont="1" applyFill="1" applyBorder="1" applyAlignment="1">
      <alignment horizontal="center" vertical="center"/>
    </xf>
    <xf numFmtId="0" fontId="38" fillId="5" borderId="68" xfId="0" applyFont="1" applyFill="1" applyBorder="1" applyAlignment="1">
      <alignment horizontal="center" vertical="center"/>
    </xf>
  </cellXfs>
  <cellStyles count="3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="50" zoomScaleNormal="50" workbookViewId="0">
      <selection activeCell="H11" sqref="H11"/>
    </sheetView>
  </sheetViews>
  <sheetFormatPr defaultColWidth="14.625" defaultRowHeight="14.25"/>
  <cols>
    <col min="1" max="2" width="8" style="1" customWidth="1"/>
    <col min="3" max="3" width="16.375" style="1" customWidth="1"/>
    <col min="4" max="4" width="17.125" style="2" customWidth="1"/>
    <col min="5" max="5" width="22" style="2" customWidth="1"/>
    <col min="6" max="6" width="14.875" style="2" customWidth="1"/>
    <col min="7" max="7" width="38.125" style="2" bestFit="1" customWidth="1"/>
    <col min="8" max="8" width="12.875" style="2" customWidth="1"/>
    <col min="9" max="14" width="12.875" style="1" customWidth="1"/>
    <col min="15" max="15" width="14.375" style="1" customWidth="1"/>
    <col min="16" max="16" width="24.5" style="1" customWidth="1"/>
    <col min="17" max="18" width="8" style="1" customWidth="1"/>
    <col min="19" max="16384" width="14.625" style="1"/>
  </cols>
  <sheetData>
    <row r="1" spans="1:16" ht="60" customHeight="1">
      <c r="A1" s="32"/>
      <c r="B1" s="97" t="s">
        <v>92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8.5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0" customHeight="1" thickBot="1">
      <c r="I3" s="6" t="s">
        <v>0</v>
      </c>
    </row>
    <row r="4" spans="1:16" ht="60" customHeight="1">
      <c r="C4" s="71" t="s">
        <v>1</v>
      </c>
      <c r="D4" s="72"/>
      <c r="E4" s="79"/>
      <c r="F4" s="79"/>
      <c r="G4" s="79"/>
      <c r="H4" s="79"/>
      <c r="I4" s="4"/>
      <c r="K4" s="132" t="s">
        <v>2</v>
      </c>
      <c r="L4" s="133"/>
      <c r="M4" s="82"/>
      <c r="N4" s="82"/>
      <c r="O4" s="82"/>
      <c r="P4" s="83"/>
    </row>
    <row r="5" spans="1:16" ht="60" customHeight="1" thickBot="1">
      <c r="C5" s="67" t="s">
        <v>3</v>
      </c>
      <c r="D5" s="68"/>
      <c r="E5" s="80"/>
      <c r="F5" s="80"/>
      <c r="G5" s="80"/>
      <c r="H5" s="80"/>
      <c r="I5" s="81"/>
      <c r="K5" s="134" t="s">
        <v>4</v>
      </c>
      <c r="L5" s="135"/>
      <c r="M5" s="84"/>
      <c r="N5" s="84"/>
      <c r="O5" s="84"/>
      <c r="P5" s="85"/>
    </row>
    <row r="6" spans="1:16" ht="60" customHeight="1" thickBot="1">
      <c r="C6" s="67" t="s">
        <v>5</v>
      </c>
      <c r="D6" s="68"/>
      <c r="E6" s="73" t="s">
        <v>6</v>
      </c>
      <c r="F6" s="73"/>
      <c r="G6" s="73"/>
      <c r="H6" s="73"/>
      <c r="I6" s="74"/>
      <c r="K6" s="5"/>
      <c r="L6" s="5"/>
      <c r="M6" s="5"/>
      <c r="N6" s="5"/>
      <c r="O6" s="5"/>
    </row>
    <row r="7" spans="1:16" ht="60" customHeight="1">
      <c r="C7" s="67"/>
      <c r="D7" s="68"/>
      <c r="E7" s="75"/>
      <c r="F7" s="75"/>
      <c r="G7" s="75"/>
      <c r="H7" s="75"/>
      <c r="I7" s="76"/>
      <c r="K7" s="144" t="s">
        <v>38</v>
      </c>
      <c r="L7" s="146" t="s">
        <v>103</v>
      </c>
      <c r="M7" s="147"/>
      <c r="N7" s="147"/>
      <c r="O7" s="147"/>
      <c r="P7" s="148"/>
    </row>
    <row r="8" spans="1:16" ht="60" customHeight="1" thickBot="1">
      <c r="C8" s="67"/>
      <c r="D8" s="68"/>
      <c r="E8" s="75"/>
      <c r="F8" s="75"/>
      <c r="G8" s="75"/>
      <c r="H8" s="75"/>
      <c r="I8" s="76"/>
      <c r="K8" s="145"/>
      <c r="L8" s="149"/>
      <c r="M8" s="150"/>
      <c r="N8" s="150"/>
      <c r="O8" s="150"/>
      <c r="P8" s="151"/>
    </row>
    <row r="9" spans="1:16" ht="60" customHeight="1" thickBot="1">
      <c r="C9" s="69"/>
      <c r="D9" s="70"/>
      <c r="E9" s="77"/>
      <c r="F9" s="77"/>
      <c r="G9" s="77"/>
      <c r="H9" s="77"/>
      <c r="I9" s="78"/>
      <c r="K9" s="140" t="s">
        <v>88</v>
      </c>
      <c r="L9" s="141"/>
      <c r="M9" s="141"/>
      <c r="N9" s="141"/>
      <c r="O9" s="141"/>
      <c r="P9" s="142"/>
    </row>
    <row r="10" spans="1:16" ht="30" customHeight="1">
      <c r="E10" s="11"/>
      <c r="F10" s="12"/>
      <c r="G10" s="12"/>
      <c r="H10" s="12"/>
      <c r="I10" s="12"/>
      <c r="K10" s="143" t="s">
        <v>7</v>
      </c>
      <c r="L10" s="143"/>
      <c r="M10" s="143"/>
      <c r="N10" s="143"/>
      <c r="O10" s="143"/>
      <c r="P10" s="143"/>
    </row>
    <row r="11" spans="1:16" ht="26.1" customHeight="1" thickBot="1">
      <c r="C11" s="33" t="s">
        <v>75</v>
      </c>
    </row>
    <row r="12" spans="1:16" ht="42" customHeight="1" thickBot="1">
      <c r="B12" s="153" t="s">
        <v>40</v>
      </c>
      <c r="C12" s="35" t="s">
        <v>95</v>
      </c>
      <c r="D12" s="35" t="s">
        <v>94</v>
      </c>
      <c r="E12" s="34" t="s">
        <v>8</v>
      </c>
      <c r="F12" s="34" t="s">
        <v>91</v>
      </c>
      <c r="G12" s="53" t="s">
        <v>9</v>
      </c>
      <c r="H12" s="54" t="s">
        <v>43</v>
      </c>
      <c r="I12" s="54" t="s">
        <v>10</v>
      </c>
      <c r="J12" s="54" t="s">
        <v>11</v>
      </c>
      <c r="K12" s="54" t="s">
        <v>12</v>
      </c>
      <c r="L12" s="54" t="s">
        <v>44</v>
      </c>
      <c r="M12" s="54" t="s">
        <v>45</v>
      </c>
      <c r="N12" s="55"/>
      <c r="O12" s="56" t="s">
        <v>13</v>
      </c>
      <c r="P12" s="57" t="s">
        <v>14</v>
      </c>
    </row>
    <row r="13" spans="1:16" ht="35.1" customHeight="1">
      <c r="B13" s="154"/>
      <c r="C13" s="110" t="s">
        <v>62</v>
      </c>
      <c r="D13" s="110" t="s">
        <v>67</v>
      </c>
      <c r="E13" s="157" t="s">
        <v>19</v>
      </c>
      <c r="F13" s="158">
        <v>2500</v>
      </c>
      <c r="G13" s="47" t="s">
        <v>15</v>
      </c>
      <c r="H13" s="138"/>
      <c r="I13" s="138"/>
      <c r="J13" s="138"/>
      <c r="K13" s="138"/>
      <c r="L13" s="138"/>
      <c r="M13" s="138"/>
      <c r="N13" s="139"/>
      <c r="O13" s="136">
        <f>SUM(H13:N14)</f>
        <v>0</v>
      </c>
      <c r="P13" s="137">
        <f>O13*F13</f>
        <v>0</v>
      </c>
    </row>
    <row r="14" spans="1:16" ht="35.1" customHeight="1">
      <c r="B14" s="154"/>
      <c r="C14" s="104"/>
      <c r="D14" s="104"/>
      <c r="E14" s="129"/>
      <c r="F14" s="95"/>
      <c r="G14" s="48" t="s">
        <v>83</v>
      </c>
      <c r="H14" s="87"/>
      <c r="I14" s="87"/>
      <c r="J14" s="87"/>
      <c r="K14" s="87"/>
      <c r="L14" s="87"/>
      <c r="M14" s="87"/>
      <c r="N14" s="89"/>
      <c r="O14" s="131"/>
      <c r="P14" s="124"/>
    </row>
    <row r="15" spans="1:16" ht="35.1" customHeight="1">
      <c r="B15" s="154"/>
      <c r="C15" s="106" t="s">
        <v>63</v>
      </c>
      <c r="D15" s="106" t="s">
        <v>68</v>
      </c>
      <c r="E15" s="129" t="s">
        <v>41</v>
      </c>
      <c r="F15" s="130">
        <v>2500</v>
      </c>
      <c r="G15" s="49" t="s">
        <v>17</v>
      </c>
      <c r="H15" s="152"/>
      <c r="I15" s="86"/>
      <c r="J15" s="86"/>
      <c r="K15" s="86"/>
      <c r="L15" s="86"/>
      <c r="M15" s="86"/>
      <c r="N15" s="88"/>
      <c r="O15" s="126">
        <f>SUM(H15:N16)</f>
        <v>0</v>
      </c>
      <c r="P15" s="124">
        <f>O15*F15</f>
        <v>0</v>
      </c>
    </row>
    <row r="16" spans="1:16" ht="35.1" customHeight="1">
      <c r="B16" s="154"/>
      <c r="C16" s="104"/>
      <c r="D16" s="104"/>
      <c r="E16" s="129"/>
      <c r="F16" s="130"/>
      <c r="G16" s="50" t="s">
        <v>76</v>
      </c>
      <c r="H16" s="152"/>
      <c r="I16" s="87"/>
      <c r="J16" s="87"/>
      <c r="K16" s="87"/>
      <c r="L16" s="87"/>
      <c r="M16" s="87"/>
      <c r="N16" s="89"/>
      <c r="O16" s="131"/>
      <c r="P16" s="124"/>
    </row>
    <row r="17" spans="2:16" ht="35.1" customHeight="1">
      <c r="B17" s="154"/>
      <c r="C17" s="106" t="s">
        <v>64</v>
      </c>
      <c r="D17" s="106" t="s">
        <v>69</v>
      </c>
      <c r="E17" s="129" t="s">
        <v>41</v>
      </c>
      <c r="F17" s="130">
        <v>2500</v>
      </c>
      <c r="G17" s="49" t="s">
        <v>23</v>
      </c>
      <c r="H17" s="152"/>
      <c r="I17" s="86"/>
      <c r="J17" s="86"/>
      <c r="K17" s="86"/>
      <c r="L17" s="86"/>
      <c r="M17" s="86"/>
      <c r="N17" s="88"/>
      <c r="O17" s="126">
        <f>SUM(H17:N18)</f>
        <v>0</v>
      </c>
      <c r="P17" s="124">
        <f>O17*F17</f>
        <v>0</v>
      </c>
    </row>
    <row r="18" spans="2:16" ht="35.1" customHeight="1">
      <c r="B18" s="154"/>
      <c r="C18" s="104"/>
      <c r="D18" s="104"/>
      <c r="E18" s="129"/>
      <c r="F18" s="130"/>
      <c r="G18" s="50" t="s">
        <v>77</v>
      </c>
      <c r="H18" s="152"/>
      <c r="I18" s="87"/>
      <c r="J18" s="87"/>
      <c r="K18" s="87"/>
      <c r="L18" s="87"/>
      <c r="M18" s="87"/>
      <c r="N18" s="89"/>
      <c r="O18" s="131"/>
      <c r="P18" s="124"/>
    </row>
    <row r="19" spans="2:16" ht="35.1" customHeight="1">
      <c r="B19" s="154"/>
      <c r="C19" s="106" t="s">
        <v>65</v>
      </c>
      <c r="D19" s="106" t="s">
        <v>70</v>
      </c>
      <c r="E19" s="129" t="s">
        <v>19</v>
      </c>
      <c r="F19" s="130">
        <v>2500</v>
      </c>
      <c r="G19" s="49" t="s">
        <v>78</v>
      </c>
      <c r="H19" s="86"/>
      <c r="I19" s="86"/>
      <c r="J19" s="86"/>
      <c r="K19" s="86"/>
      <c r="L19" s="86"/>
      <c r="M19" s="86"/>
      <c r="N19" s="88"/>
      <c r="O19" s="126">
        <f>SUM(H19:N20)</f>
        <v>0</v>
      </c>
      <c r="P19" s="124">
        <f>O19*F19</f>
        <v>0</v>
      </c>
    </row>
    <row r="20" spans="2:16" ht="35.1" customHeight="1">
      <c r="B20" s="154"/>
      <c r="C20" s="104"/>
      <c r="D20" s="104"/>
      <c r="E20" s="129"/>
      <c r="F20" s="130"/>
      <c r="G20" s="48" t="s">
        <v>79</v>
      </c>
      <c r="H20" s="87"/>
      <c r="I20" s="87"/>
      <c r="J20" s="87"/>
      <c r="K20" s="87"/>
      <c r="L20" s="87"/>
      <c r="M20" s="87"/>
      <c r="N20" s="89"/>
      <c r="O20" s="131"/>
      <c r="P20" s="124"/>
    </row>
    <row r="21" spans="2:16" ht="35.1" customHeight="1">
      <c r="B21" s="154"/>
      <c r="C21" s="106" t="s">
        <v>66</v>
      </c>
      <c r="D21" s="106" t="s">
        <v>71</v>
      </c>
      <c r="E21" s="125" t="s">
        <v>37</v>
      </c>
      <c r="F21" s="121">
        <v>2500</v>
      </c>
      <c r="G21" s="49" t="s">
        <v>16</v>
      </c>
      <c r="H21" s="86"/>
      <c r="I21" s="86"/>
      <c r="J21" s="86"/>
      <c r="K21" s="86"/>
      <c r="L21" s="86"/>
      <c r="M21" s="86"/>
      <c r="N21" s="88"/>
      <c r="O21" s="126">
        <f>SUM(H21:N22)</f>
        <v>0</v>
      </c>
      <c r="P21" s="124">
        <f>O21*F21</f>
        <v>0</v>
      </c>
    </row>
    <row r="22" spans="2:16" ht="35.1" customHeight="1" thickBot="1">
      <c r="B22" s="154"/>
      <c r="C22" s="102"/>
      <c r="D22" s="102"/>
      <c r="E22" s="92"/>
      <c r="F22" s="94"/>
      <c r="G22" s="51" t="s">
        <v>80</v>
      </c>
      <c r="H22" s="96"/>
      <c r="I22" s="96"/>
      <c r="J22" s="96"/>
      <c r="K22" s="96"/>
      <c r="L22" s="96"/>
      <c r="M22" s="96"/>
      <c r="N22" s="122"/>
      <c r="O22" s="127"/>
      <c r="P22" s="128"/>
    </row>
    <row r="23" spans="2:16" ht="42" customHeight="1" thickBot="1">
      <c r="B23" s="155" t="s">
        <v>58</v>
      </c>
      <c r="C23" s="36" t="s">
        <v>90</v>
      </c>
      <c r="D23" s="37" t="s">
        <v>36</v>
      </c>
      <c r="E23" s="58" t="s">
        <v>20</v>
      </c>
      <c r="F23" s="58" t="s">
        <v>91</v>
      </c>
      <c r="G23" s="59" t="s">
        <v>9</v>
      </c>
      <c r="H23" s="59" t="s">
        <v>43</v>
      </c>
      <c r="I23" s="59" t="s">
        <v>21</v>
      </c>
      <c r="J23" s="59" t="s">
        <v>18</v>
      </c>
      <c r="K23" s="59" t="s">
        <v>22</v>
      </c>
      <c r="L23" s="59" t="s">
        <v>44</v>
      </c>
      <c r="M23" s="59" t="s">
        <v>45</v>
      </c>
      <c r="N23" s="55"/>
      <c r="O23" s="60" t="s">
        <v>13</v>
      </c>
      <c r="P23" s="61" t="s">
        <v>14</v>
      </c>
    </row>
    <row r="24" spans="2:16" ht="35.1" customHeight="1">
      <c r="B24" s="156"/>
      <c r="C24" s="102" t="s">
        <v>72</v>
      </c>
      <c r="D24" s="102" t="s">
        <v>30</v>
      </c>
      <c r="E24" s="92" t="s">
        <v>57</v>
      </c>
      <c r="F24" s="94">
        <v>4000</v>
      </c>
      <c r="G24" s="52" t="s">
        <v>15</v>
      </c>
      <c r="H24" s="96"/>
      <c r="I24" s="96"/>
      <c r="J24" s="96"/>
      <c r="K24" s="96"/>
      <c r="L24" s="96"/>
      <c r="M24" s="96"/>
      <c r="N24" s="122"/>
      <c r="O24" s="123">
        <f>SUM(H24:N25)</f>
        <v>0</v>
      </c>
      <c r="P24" s="119">
        <f>O24*F24</f>
        <v>0</v>
      </c>
    </row>
    <row r="25" spans="2:16" ht="35.1" customHeight="1">
      <c r="B25" s="156"/>
      <c r="C25" s="104"/>
      <c r="D25" s="104"/>
      <c r="E25" s="93"/>
      <c r="F25" s="95"/>
      <c r="G25" s="48" t="s">
        <v>83</v>
      </c>
      <c r="H25" s="87"/>
      <c r="I25" s="87"/>
      <c r="J25" s="87"/>
      <c r="K25" s="87"/>
      <c r="L25" s="87"/>
      <c r="M25" s="87"/>
      <c r="N25" s="89"/>
      <c r="O25" s="91"/>
      <c r="P25" s="120"/>
    </row>
    <row r="26" spans="2:16" ht="35.1" customHeight="1">
      <c r="B26" s="156"/>
      <c r="C26" s="106" t="s">
        <v>73</v>
      </c>
      <c r="D26" s="106" t="s">
        <v>31</v>
      </c>
      <c r="E26" s="92" t="s">
        <v>57</v>
      </c>
      <c r="F26" s="121">
        <v>4000</v>
      </c>
      <c r="G26" s="49" t="s">
        <v>17</v>
      </c>
      <c r="H26" s="86"/>
      <c r="I26" s="86"/>
      <c r="J26" s="86"/>
      <c r="K26" s="86"/>
      <c r="L26" s="86"/>
      <c r="M26" s="86"/>
      <c r="N26" s="88"/>
      <c r="O26" s="90">
        <f>SUM(H26:N27)</f>
        <v>0</v>
      </c>
      <c r="P26" s="119">
        <f>O26*F26</f>
        <v>0</v>
      </c>
    </row>
    <row r="27" spans="2:16" ht="35.1" customHeight="1">
      <c r="B27" s="156"/>
      <c r="C27" s="104"/>
      <c r="D27" s="104"/>
      <c r="E27" s="93"/>
      <c r="F27" s="95"/>
      <c r="G27" s="50" t="s">
        <v>76</v>
      </c>
      <c r="H27" s="87"/>
      <c r="I27" s="87"/>
      <c r="J27" s="87"/>
      <c r="K27" s="87"/>
      <c r="L27" s="87"/>
      <c r="M27" s="87"/>
      <c r="N27" s="89"/>
      <c r="O27" s="91"/>
      <c r="P27" s="120"/>
    </row>
    <row r="28" spans="2:16" ht="35.1" customHeight="1">
      <c r="B28" s="156"/>
      <c r="C28" s="106" t="s">
        <v>74</v>
      </c>
      <c r="D28" s="106" t="s">
        <v>32</v>
      </c>
      <c r="E28" s="92" t="s">
        <v>57</v>
      </c>
      <c r="F28" s="121">
        <v>4000</v>
      </c>
      <c r="G28" s="49" t="s">
        <v>23</v>
      </c>
      <c r="H28" s="86"/>
      <c r="I28" s="86"/>
      <c r="J28" s="86"/>
      <c r="K28" s="86"/>
      <c r="L28" s="86"/>
      <c r="M28" s="86"/>
      <c r="N28" s="88"/>
      <c r="O28" s="90">
        <f>SUM(H28:N29)</f>
        <v>0</v>
      </c>
      <c r="P28" s="119">
        <f>O28*F28</f>
        <v>0</v>
      </c>
    </row>
    <row r="29" spans="2:16" ht="35.1" customHeight="1" thickBot="1">
      <c r="B29" s="156"/>
      <c r="C29" s="102"/>
      <c r="D29" s="102"/>
      <c r="E29" s="92"/>
      <c r="F29" s="94"/>
      <c r="G29" s="50" t="s">
        <v>77</v>
      </c>
      <c r="H29" s="96"/>
      <c r="I29" s="96"/>
      <c r="J29" s="96"/>
      <c r="K29" s="96"/>
      <c r="L29" s="96"/>
      <c r="M29" s="96"/>
      <c r="N29" s="122"/>
      <c r="O29" s="123"/>
      <c r="P29" s="119"/>
    </row>
    <row r="30" spans="2:16" ht="42" customHeight="1" thickBot="1">
      <c r="B30" s="98" t="s">
        <v>81</v>
      </c>
      <c r="C30" s="111"/>
      <c r="D30" s="112"/>
      <c r="E30" s="58" t="s">
        <v>8</v>
      </c>
      <c r="F30" s="58" t="s">
        <v>91</v>
      </c>
      <c r="G30" s="59" t="s">
        <v>9</v>
      </c>
      <c r="H30" s="59" t="s">
        <v>43</v>
      </c>
      <c r="I30" s="59" t="s">
        <v>10</v>
      </c>
      <c r="J30" s="59" t="s">
        <v>11</v>
      </c>
      <c r="K30" s="59" t="s">
        <v>12</v>
      </c>
      <c r="L30" s="59" t="s">
        <v>44</v>
      </c>
      <c r="M30" s="59" t="s">
        <v>45</v>
      </c>
      <c r="N30" s="55"/>
      <c r="O30" s="60" t="s">
        <v>13</v>
      </c>
      <c r="P30" s="61" t="s">
        <v>14</v>
      </c>
    </row>
    <row r="31" spans="2:16" ht="35.1" customHeight="1">
      <c r="B31" s="99"/>
      <c r="C31" s="101" t="s">
        <v>60</v>
      </c>
      <c r="D31" s="102"/>
      <c r="E31" s="92" t="s">
        <v>82</v>
      </c>
      <c r="F31" s="94">
        <v>2800</v>
      </c>
      <c r="G31" s="49" t="s">
        <v>17</v>
      </c>
      <c r="H31" s="96"/>
      <c r="I31" s="96"/>
      <c r="J31" s="96"/>
      <c r="K31" s="96"/>
      <c r="L31" s="96"/>
      <c r="M31" s="96"/>
      <c r="N31" s="122"/>
      <c r="O31" s="123">
        <f>SUM(H31:N32)</f>
        <v>0</v>
      </c>
      <c r="P31" s="119">
        <f>O31*F31</f>
        <v>0</v>
      </c>
    </row>
    <row r="32" spans="2:16" ht="35.1" customHeight="1">
      <c r="B32" s="99"/>
      <c r="C32" s="103"/>
      <c r="D32" s="104"/>
      <c r="E32" s="93"/>
      <c r="F32" s="95"/>
      <c r="G32" s="50" t="s">
        <v>76</v>
      </c>
      <c r="H32" s="87"/>
      <c r="I32" s="87"/>
      <c r="J32" s="87"/>
      <c r="K32" s="87"/>
      <c r="L32" s="87"/>
      <c r="M32" s="87"/>
      <c r="N32" s="89"/>
      <c r="O32" s="91"/>
      <c r="P32" s="120"/>
    </row>
    <row r="33" spans="2:16" ht="35.1" customHeight="1">
      <c r="B33" s="99"/>
      <c r="C33" s="105" t="s">
        <v>33</v>
      </c>
      <c r="D33" s="106"/>
      <c r="E33" s="92" t="s">
        <v>82</v>
      </c>
      <c r="F33" s="121">
        <v>2800</v>
      </c>
      <c r="G33" s="49" t="s">
        <v>23</v>
      </c>
      <c r="H33" s="86"/>
      <c r="I33" s="86"/>
      <c r="J33" s="86"/>
      <c r="K33" s="86"/>
      <c r="L33" s="86"/>
      <c r="M33" s="86"/>
      <c r="N33" s="88"/>
      <c r="O33" s="90">
        <f>SUM(H33:N34)</f>
        <v>0</v>
      </c>
      <c r="P33" s="119">
        <f>O33*F33</f>
        <v>0</v>
      </c>
    </row>
    <row r="34" spans="2:16" ht="35.1" customHeight="1">
      <c r="B34" s="99"/>
      <c r="C34" s="103"/>
      <c r="D34" s="104"/>
      <c r="E34" s="93"/>
      <c r="F34" s="95"/>
      <c r="G34" s="50" t="s">
        <v>93</v>
      </c>
      <c r="H34" s="87"/>
      <c r="I34" s="87"/>
      <c r="J34" s="87"/>
      <c r="K34" s="87"/>
      <c r="L34" s="87"/>
      <c r="M34" s="87"/>
      <c r="N34" s="89"/>
      <c r="O34" s="91"/>
      <c r="P34" s="120"/>
    </row>
    <row r="35" spans="2:16" ht="35.1" customHeight="1">
      <c r="B35" s="99"/>
      <c r="C35" s="105" t="s">
        <v>34</v>
      </c>
      <c r="D35" s="106"/>
      <c r="E35" s="92" t="s">
        <v>82</v>
      </c>
      <c r="F35" s="121">
        <v>2800</v>
      </c>
      <c r="G35" s="49" t="s">
        <v>42</v>
      </c>
      <c r="H35" s="86"/>
      <c r="I35" s="86"/>
      <c r="J35" s="86"/>
      <c r="K35" s="86"/>
      <c r="L35" s="86"/>
      <c r="M35" s="86"/>
      <c r="N35" s="88"/>
      <c r="O35" s="90">
        <f>SUM(H35:N36)</f>
        <v>0</v>
      </c>
      <c r="P35" s="119">
        <f>O35*F35</f>
        <v>0</v>
      </c>
    </row>
    <row r="36" spans="2:16" ht="35.1" customHeight="1" thickBot="1">
      <c r="B36" s="100"/>
      <c r="C36" s="107"/>
      <c r="D36" s="108"/>
      <c r="E36" s="93"/>
      <c r="F36" s="95"/>
      <c r="G36" s="50" t="s">
        <v>77</v>
      </c>
      <c r="H36" s="87"/>
      <c r="I36" s="87"/>
      <c r="J36" s="87"/>
      <c r="K36" s="87"/>
      <c r="L36" s="87"/>
      <c r="M36" s="87"/>
      <c r="N36" s="89"/>
      <c r="O36" s="91"/>
      <c r="P36" s="120"/>
    </row>
    <row r="37" spans="2:16" ht="42" customHeight="1" thickBot="1">
      <c r="B37" s="155" t="s">
        <v>59</v>
      </c>
      <c r="C37" s="117"/>
      <c r="D37" s="118"/>
      <c r="E37" s="34" t="s">
        <v>20</v>
      </c>
      <c r="F37" s="34" t="s">
        <v>91</v>
      </c>
      <c r="G37" s="59" t="s">
        <v>100</v>
      </c>
      <c r="H37" s="64" t="s">
        <v>101</v>
      </c>
      <c r="I37" s="62"/>
      <c r="J37" s="62"/>
      <c r="K37" s="62"/>
      <c r="L37" s="62"/>
      <c r="M37" s="62"/>
      <c r="N37" s="63"/>
      <c r="O37" s="56" t="s">
        <v>13</v>
      </c>
      <c r="P37" s="57" t="s">
        <v>14</v>
      </c>
    </row>
    <row r="38" spans="2:16" ht="35.1" customHeight="1">
      <c r="B38" s="156"/>
      <c r="C38" s="109" t="s">
        <v>35</v>
      </c>
      <c r="D38" s="110"/>
      <c r="E38" s="173" t="s">
        <v>87</v>
      </c>
      <c r="F38" s="158">
        <v>1200</v>
      </c>
      <c r="G38" s="113" t="s">
        <v>84</v>
      </c>
      <c r="H38" s="96"/>
      <c r="I38" s="179"/>
      <c r="J38" s="179"/>
      <c r="K38" s="179"/>
      <c r="L38" s="179"/>
      <c r="M38" s="179"/>
      <c r="N38" s="139"/>
      <c r="O38" s="136">
        <f>SUM(H38:N39)</f>
        <v>0</v>
      </c>
      <c r="P38" s="137">
        <f>O38*F38</f>
        <v>0</v>
      </c>
    </row>
    <row r="39" spans="2:16" ht="35.1" customHeight="1">
      <c r="B39" s="156"/>
      <c r="C39" s="103"/>
      <c r="D39" s="104"/>
      <c r="E39" s="93"/>
      <c r="F39" s="95"/>
      <c r="G39" s="114"/>
      <c r="H39" s="87"/>
      <c r="I39" s="180"/>
      <c r="J39" s="180"/>
      <c r="K39" s="180"/>
      <c r="L39" s="180"/>
      <c r="M39" s="180"/>
      <c r="N39" s="89"/>
      <c r="O39" s="131"/>
      <c r="P39" s="124"/>
    </row>
    <row r="40" spans="2:16" ht="35.1" customHeight="1">
      <c r="B40" s="156"/>
      <c r="C40" s="105" t="s">
        <v>61</v>
      </c>
      <c r="D40" s="106"/>
      <c r="E40" s="125" t="s">
        <v>87</v>
      </c>
      <c r="F40" s="121">
        <v>1200</v>
      </c>
      <c r="G40" s="115" t="s">
        <v>85</v>
      </c>
      <c r="H40" s="86"/>
      <c r="I40" s="170"/>
      <c r="J40" s="170"/>
      <c r="K40" s="170"/>
      <c r="L40" s="170"/>
      <c r="M40" s="170"/>
      <c r="N40" s="88"/>
      <c r="O40" s="126">
        <f>SUM(H40:N41)</f>
        <v>0</v>
      </c>
      <c r="P40" s="124">
        <f>O40*F40</f>
        <v>0</v>
      </c>
    </row>
    <row r="41" spans="2:16" ht="35.1" customHeight="1" thickBot="1">
      <c r="B41" s="159"/>
      <c r="C41" s="107"/>
      <c r="D41" s="108"/>
      <c r="E41" s="177"/>
      <c r="F41" s="178"/>
      <c r="G41" s="116"/>
      <c r="H41" s="172"/>
      <c r="I41" s="171"/>
      <c r="J41" s="171"/>
      <c r="K41" s="171"/>
      <c r="L41" s="171"/>
      <c r="M41" s="171"/>
      <c r="N41" s="174"/>
      <c r="O41" s="175"/>
      <c r="P41" s="176"/>
    </row>
    <row r="42" spans="2:16" ht="60" customHeight="1" thickBot="1">
      <c r="G42" s="65" t="s">
        <v>102</v>
      </c>
      <c r="I42" s="2"/>
      <c r="J42" s="2"/>
      <c r="K42" s="2"/>
      <c r="L42" s="2"/>
      <c r="M42" s="165" t="s">
        <v>24</v>
      </c>
      <c r="N42" s="166"/>
      <c r="O42" s="167"/>
      <c r="P42" s="46">
        <f>SUM(P13:P41)</f>
        <v>0</v>
      </c>
    </row>
    <row r="43" spans="2:16" ht="30" customHeight="1">
      <c r="D43" s="168" t="s">
        <v>97</v>
      </c>
      <c r="E43" s="168"/>
      <c r="F43" s="6"/>
      <c r="G43" s="6"/>
      <c r="H43" s="7"/>
      <c r="I43" s="2"/>
    </row>
    <row r="44" spans="2:16" ht="30" customHeight="1">
      <c r="D44" s="38"/>
      <c r="E44" s="39" t="s">
        <v>25</v>
      </c>
      <c r="F44" s="8"/>
      <c r="G44" s="8"/>
      <c r="H44" s="1"/>
    </row>
    <row r="45" spans="2:16" ht="30" customHeight="1">
      <c r="D45" s="1"/>
      <c r="E45" s="169" t="s">
        <v>26</v>
      </c>
      <c r="F45" s="169"/>
      <c r="G45" s="169"/>
      <c r="H45" s="169"/>
      <c r="I45" s="9"/>
      <c r="J45" s="169" t="s">
        <v>27</v>
      </c>
      <c r="K45" s="169"/>
      <c r="L45" s="169"/>
      <c r="M45" s="169"/>
      <c r="N45" s="169"/>
      <c r="O45" s="169"/>
      <c r="P45" s="169"/>
    </row>
    <row r="46" spans="2:16" ht="30" customHeight="1">
      <c r="D46" s="8"/>
    </row>
    <row r="47" spans="2:16" ht="30" customHeight="1">
      <c r="D47" s="168" t="s">
        <v>96</v>
      </c>
      <c r="E47" s="168"/>
    </row>
    <row r="48" spans="2:16" ht="30" customHeight="1">
      <c r="D48" s="40"/>
      <c r="E48" s="39" t="s">
        <v>39</v>
      </c>
      <c r="H48" s="10"/>
      <c r="I48" s="10"/>
    </row>
    <row r="49" spans="3:16" ht="30" customHeight="1">
      <c r="D49" s="40"/>
      <c r="E49" s="41" t="s">
        <v>28</v>
      </c>
      <c r="H49" s="10"/>
      <c r="I49" s="10"/>
    </row>
    <row r="50" spans="3:16" ht="30" customHeight="1" thickBot="1"/>
    <row r="51" spans="3:16" ht="30" customHeight="1">
      <c r="C51" s="13"/>
      <c r="D51" s="14"/>
      <c r="E51" s="42" t="s">
        <v>55</v>
      </c>
      <c r="F51" s="14"/>
      <c r="G51" s="14"/>
      <c r="H51" s="14"/>
      <c r="I51" s="15"/>
      <c r="J51" s="15"/>
      <c r="K51" s="15"/>
      <c r="L51" s="15"/>
      <c r="M51" s="15"/>
      <c r="N51" s="15"/>
      <c r="O51" s="15"/>
      <c r="P51" s="16"/>
    </row>
    <row r="52" spans="3:16" ht="30" customHeight="1">
      <c r="C52" s="17"/>
      <c r="D52" s="18"/>
      <c r="E52" s="43" t="s">
        <v>99</v>
      </c>
      <c r="F52" s="29"/>
      <c r="G52" s="29"/>
      <c r="H52" s="29"/>
      <c r="I52" s="30"/>
      <c r="J52" s="30"/>
      <c r="K52" s="20"/>
      <c r="L52" s="20"/>
      <c r="M52" s="20"/>
      <c r="N52" s="20"/>
      <c r="O52" s="20"/>
      <c r="P52" s="21"/>
    </row>
    <row r="53" spans="3:16" ht="30" customHeight="1">
      <c r="C53" s="17"/>
      <c r="D53" s="18"/>
      <c r="E53" s="43" t="s">
        <v>98</v>
      </c>
      <c r="F53" s="29"/>
      <c r="G53" s="29"/>
      <c r="H53" s="29"/>
      <c r="I53" s="31"/>
      <c r="J53" s="44" t="s">
        <v>46</v>
      </c>
      <c r="L53" s="20"/>
      <c r="M53" s="20"/>
      <c r="N53" s="20"/>
      <c r="O53" s="20"/>
      <c r="P53" s="21"/>
    </row>
    <row r="54" spans="3:16" ht="30" customHeight="1">
      <c r="C54" s="17"/>
      <c r="D54" s="18"/>
      <c r="E54" s="45" t="s">
        <v>86</v>
      </c>
      <c r="F54" s="29"/>
      <c r="G54" s="29"/>
      <c r="H54" s="29"/>
      <c r="I54" s="31"/>
      <c r="J54" s="44" t="s">
        <v>47</v>
      </c>
      <c r="L54" s="20"/>
      <c r="M54" s="20"/>
      <c r="N54" s="20"/>
      <c r="O54" s="20"/>
      <c r="P54" s="21"/>
    </row>
    <row r="55" spans="3:16" ht="30" customHeight="1">
      <c r="C55" s="17"/>
      <c r="D55" s="18"/>
      <c r="E55" s="164" t="s">
        <v>89</v>
      </c>
      <c r="F55" s="164"/>
      <c r="G55" s="164"/>
      <c r="H55" s="31"/>
      <c r="I55" s="31"/>
      <c r="J55" s="44" t="s">
        <v>56</v>
      </c>
      <c r="L55" s="20"/>
      <c r="M55" s="20"/>
      <c r="N55" s="20"/>
      <c r="O55" s="20"/>
      <c r="P55" s="21"/>
    </row>
    <row r="56" spans="3:16" ht="30" customHeight="1">
      <c r="C56" s="17"/>
      <c r="D56" s="18"/>
      <c r="E56" s="164"/>
      <c r="F56" s="164"/>
      <c r="G56" s="164"/>
      <c r="H56" s="31"/>
      <c r="L56" s="20"/>
      <c r="M56" s="20"/>
      <c r="N56" s="20"/>
      <c r="O56" s="20"/>
      <c r="P56" s="21"/>
    </row>
    <row r="57" spans="3:16" ht="30" customHeight="1">
      <c r="C57" s="17"/>
      <c r="D57" s="18"/>
      <c r="E57" s="164"/>
      <c r="F57" s="164"/>
      <c r="G57" s="164"/>
      <c r="H57" s="22"/>
      <c r="I57" s="22"/>
      <c r="J57" s="20"/>
      <c r="K57" s="20"/>
      <c r="L57" s="20"/>
      <c r="M57" s="20"/>
      <c r="N57" s="20"/>
      <c r="O57" s="20"/>
      <c r="P57" s="21"/>
    </row>
    <row r="58" spans="3:16" ht="30" customHeight="1">
      <c r="C58" s="17"/>
      <c r="D58" s="18"/>
      <c r="E58" s="19"/>
      <c r="F58" s="18"/>
      <c r="G58" s="18"/>
      <c r="H58" s="22"/>
      <c r="I58" s="22"/>
      <c r="J58" s="20"/>
      <c r="K58" s="20"/>
      <c r="L58" s="20"/>
      <c r="M58" s="20"/>
      <c r="N58" s="20"/>
      <c r="O58" s="20"/>
      <c r="P58" s="21"/>
    </row>
    <row r="59" spans="3:16" ht="30" customHeight="1" thickBot="1">
      <c r="C59" s="17"/>
      <c r="D59" s="18"/>
      <c r="E59" s="161" t="s">
        <v>48</v>
      </c>
      <c r="F59" s="161"/>
      <c r="G59" s="161"/>
      <c r="H59" s="18"/>
      <c r="I59" s="162" t="s">
        <v>49</v>
      </c>
      <c r="J59" s="162"/>
      <c r="K59" s="162"/>
      <c r="L59" s="162"/>
      <c r="M59" s="162"/>
      <c r="N59" s="162"/>
      <c r="O59" s="20"/>
      <c r="P59" s="21"/>
    </row>
    <row r="60" spans="3:16" ht="30" customHeight="1">
      <c r="C60" s="17"/>
      <c r="D60" s="18"/>
      <c r="E60" s="163" t="s">
        <v>50</v>
      </c>
      <c r="F60" s="163"/>
      <c r="G60" s="163"/>
      <c r="H60" s="18"/>
      <c r="I60" s="163" t="s">
        <v>51</v>
      </c>
      <c r="J60" s="163"/>
      <c r="K60" s="163"/>
      <c r="L60" s="163"/>
      <c r="M60" s="163"/>
      <c r="N60" s="163"/>
      <c r="O60" s="20"/>
      <c r="P60" s="21"/>
    </row>
    <row r="61" spans="3:16" ht="30" customHeight="1" thickBot="1">
      <c r="C61" s="17"/>
      <c r="D61" s="18"/>
      <c r="E61" s="162" t="s">
        <v>52</v>
      </c>
      <c r="F61" s="162"/>
      <c r="G61" s="162"/>
      <c r="H61" s="18"/>
      <c r="I61" s="161" t="s">
        <v>53</v>
      </c>
      <c r="J61" s="161"/>
      <c r="K61" s="161"/>
      <c r="L61" s="161"/>
      <c r="M61" s="161"/>
      <c r="N61" s="161"/>
      <c r="O61" s="20"/>
      <c r="P61" s="21"/>
    </row>
    <row r="62" spans="3:16" ht="30" customHeight="1" thickBot="1">
      <c r="C62" s="17"/>
      <c r="D62" s="18"/>
      <c r="E62" s="19"/>
      <c r="F62" s="18"/>
      <c r="G62" s="18"/>
      <c r="H62" s="18"/>
      <c r="I62" s="162" t="s">
        <v>54</v>
      </c>
      <c r="J62" s="162"/>
      <c r="K62" s="162"/>
      <c r="L62" s="162"/>
      <c r="M62" s="162"/>
      <c r="N62" s="162"/>
      <c r="O62" s="20"/>
      <c r="P62" s="21"/>
    </row>
    <row r="63" spans="3:16" ht="30" customHeight="1" thickBot="1">
      <c r="C63" s="23"/>
      <c r="D63" s="24"/>
      <c r="E63" s="25"/>
      <c r="F63" s="24"/>
      <c r="G63" s="24"/>
      <c r="H63" s="24"/>
      <c r="I63" s="26"/>
      <c r="J63" s="26"/>
      <c r="K63" s="26"/>
      <c r="L63" s="26"/>
      <c r="M63" s="26"/>
      <c r="N63" s="26"/>
      <c r="O63" s="27"/>
      <c r="P63" s="28"/>
    </row>
    <row r="64" spans="3:16" ht="30" customHeight="1">
      <c r="E64" s="1"/>
    </row>
    <row r="65" spans="2:16" ht="60" customHeight="1">
      <c r="B65" s="66" t="s">
        <v>29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2:16">
      <c r="E66" s="1"/>
    </row>
    <row r="67" spans="2:16">
      <c r="E67" s="1"/>
    </row>
    <row r="68" spans="2:16">
      <c r="E68" s="1"/>
    </row>
    <row r="69" spans="2:16">
      <c r="E69" s="1"/>
    </row>
    <row r="70" spans="2:16">
      <c r="E70" s="1"/>
    </row>
    <row r="72" spans="2:16">
      <c r="E72" s="160"/>
      <c r="F72" s="160"/>
    </row>
    <row r="74" spans="2:16" ht="26.25" customHeight="1">
      <c r="D74" s="1"/>
      <c r="E74" s="1"/>
      <c r="F74" s="1"/>
      <c r="G74" s="1"/>
      <c r="H74" s="1"/>
    </row>
  </sheetData>
  <mergeCells count="205">
    <mergeCell ref="O40:O41"/>
    <mergeCell ref="P40:P41"/>
    <mergeCell ref="E40:E41"/>
    <mergeCell ref="F40:F41"/>
    <mergeCell ref="P38:P39"/>
    <mergeCell ref="J38:J39"/>
    <mergeCell ref="K38:K39"/>
    <mergeCell ref="L38:L39"/>
    <mergeCell ref="M38:M39"/>
    <mergeCell ref="N38:N39"/>
    <mergeCell ref="O38:O39"/>
    <mergeCell ref="H38:H39"/>
    <mergeCell ref="I38:I39"/>
    <mergeCell ref="B37:B41"/>
    <mergeCell ref="E72:F72"/>
    <mergeCell ref="E59:G59"/>
    <mergeCell ref="I59:N59"/>
    <mergeCell ref="E60:G60"/>
    <mergeCell ref="I60:N60"/>
    <mergeCell ref="E61:G61"/>
    <mergeCell ref="I61:N61"/>
    <mergeCell ref="I62:N62"/>
    <mergeCell ref="E55:G57"/>
    <mergeCell ref="M42:O42"/>
    <mergeCell ref="D43:E43"/>
    <mergeCell ref="E45:H45"/>
    <mergeCell ref="J45:P45"/>
    <mergeCell ref="D47:E47"/>
    <mergeCell ref="M40:M41"/>
    <mergeCell ref="H40:H41"/>
    <mergeCell ref="I40:I41"/>
    <mergeCell ref="J40:J41"/>
    <mergeCell ref="K40:K41"/>
    <mergeCell ref="L40:L41"/>
    <mergeCell ref="E38:E39"/>
    <mergeCell ref="F38:F39"/>
    <mergeCell ref="N40:N41"/>
    <mergeCell ref="M28:M29"/>
    <mergeCell ref="N28:N29"/>
    <mergeCell ref="H28:H29"/>
    <mergeCell ref="I26:I27"/>
    <mergeCell ref="J26:J27"/>
    <mergeCell ref="H24:H25"/>
    <mergeCell ref="I24:I25"/>
    <mergeCell ref="J24:J25"/>
    <mergeCell ref="K26:K27"/>
    <mergeCell ref="L26:L27"/>
    <mergeCell ref="E13:E14"/>
    <mergeCell ref="F13:F14"/>
    <mergeCell ref="H13:H14"/>
    <mergeCell ref="D15:D16"/>
    <mergeCell ref="O26:O27"/>
    <mergeCell ref="P26:P27"/>
    <mergeCell ref="N24:N25"/>
    <mergeCell ref="O24:O25"/>
    <mergeCell ref="P24:P25"/>
    <mergeCell ref="K24:K25"/>
    <mergeCell ref="L24:L25"/>
    <mergeCell ref="M24:M25"/>
    <mergeCell ref="C28:C29"/>
    <mergeCell ref="D26:D27"/>
    <mergeCell ref="B12:B22"/>
    <mergeCell ref="C13:C14"/>
    <mergeCell ref="C15:C16"/>
    <mergeCell ref="C17:C18"/>
    <mergeCell ref="C19:C20"/>
    <mergeCell ref="C21:C22"/>
    <mergeCell ref="C24:C25"/>
    <mergeCell ref="C26:C27"/>
    <mergeCell ref="B23:B29"/>
    <mergeCell ref="D24:D25"/>
    <mergeCell ref="D28:D29"/>
    <mergeCell ref="D13:D14"/>
    <mergeCell ref="M15:M16"/>
    <mergeCell ref="N15:N16"/>
    <mergeCell ref="O15:O16"/>
    <mergeCell ref="P15:P16"/>
    <mergeCell ref="E15:E16"/>
    <mergeCell ref="F15:F16"/>
    <mergeCell ref="H15:H16"/>
    <mergeCell ref="I15:I16"/>
    <mergeCell ref="J15:J16"/>
    <mergeCell ref="K15:K16"/>
    <mergeCell ref="L15:L16"/>
    <mergeCell ref="E17:E18"/>
    <mergeCell ref="F17:F18"/>
    <mergeCell ref="H17:H18"/>
    <mergeCell ref="O17:O18"/>
    <mergeCell ref="P17:P18"/>
    <mergeCell ref="I17:I18"/>
    <mergeCell ref="J17:J18"/>
    <mergeCell ref="K17:K18"/>
    <mergeCell ref="L17:L18"/>
    <mergeCell ref="M17:M18"/>
    <mergeCell ref="N17:N18"/>
    <mergeCell ref="K4:L4"/>
    <mergeCell ref="K5:L5"/>
    <mergeCell ref="O13:O14"/>
    <mergeCell ref="P13:P14"/>
    <mergeCell ref="I13:I14"/>
    <mergeCell ref="J13:J14"/>
    <mergeCell ref="K13:K14"/>
    <mergeCell ref="L13:L14"/>
    <mergeCell ref="M13:M14"/>
    <mergeCell ref="N13:N14"/>
    <mergeCell ref="K9:P9"/>
    <mergeCell ref="K10:P10"/>
    <mergeCell ref="K7:K8"/>
    <mergeCell ref="L7:P8"/>
    <mergeCell ref="O28:O29"/>
    <mergeCell ref="D19:D20"/>
    <mergeCell ref="E19:E20"/>
    <mergeCell ref="F19:F20"/>
    <mergeCell ref="H19:H20"/>
    <mergeCell ref="I19:I20"/>
    <mergeCell ref="J19:J20"/>
    <mergeCell ref="K19:K20"/>
    <mergeCell ref="L19:L20"/>
    <mergeCell ref="M19:M20"/>
    <mergeCell ref="N19:N20"/>
    <mergeCell ref="O19:O20"/>
    <mergeCell ref="I21:I22"/>
    <mergeCell ref="J21:J22"/>
    <mergeCell ref="K21:K22"/>
    <mergeCell ref="D21:D22"/>
    <mergeCell ref="M26:M27"/>
    <mergeCell ref="N26:N27"/>
    <mergeCell ref="E28:E29"/>
    <mergeCell ref="F28:F29"/>
    <mergeCell ref="I28:I29"/>
    <mergeCell ref="J28:J29"/>
    <mergeCell ref="K28:K29"/>
    <mergeCell ref="L28:L29"/>
    <mergeCell ref="K31:K32"/>
    <mergeCell ref="L31:L32"/>
    <mergeCell ref="M31:M32"/>
    <mergeCell ref="N31:N32"/>
    <mergeCell ref="O31:O32"/>
    <mergeCell ref="P31:P32"/>
    <mergeCell ref="E33:E34"/>
    <mergeCell ref="F33:F34"/>
    <mergeCell ref="D17:D18"/>
    <mergeCell ref="P28:P29"/>
    <mergeCell ref="P19:P20"/>
    <mergeCell ref="E21:E22"/>
    <mergeCell ref="F21:F22"/>
    <mergeCell ref="H21:H22"/>
    <mergeCell ref="O21:O22"/>
    <mergeCell ref="P21:P22"/>
    <mergeCell ref="L21:L22"/>
    <mergeCell ref="M21:M22"/>
    <mergeCell ref="N21:N22"/>
    <mergeCell ref="E24:E25"/>
    <mergeCell ref="F24:F25"/>
    <mergeCell ref="E26:E27"/>
    <mergeCell ref="F26:F27"/>
    <mergeCell ref="H26:H27"/>
    <mergeCell ref="B1:P1"/>
    <mergeCell ref="B30:B36"/>
    <mergeCell ref="C31:D32"/>
    <mergeCell ref="C35:D36"/>
    <mergeCell ref="C33:D34"/>
    <mergeCell ref="C40:D41"/>
    <mergeCell ref="C38:D39"/>
    <mergeCell ref="C30:D30"/>
    <mergeCell ref="G38:G39"/>
    <mergeCell ref="G40:G41"/>
    <mergeCell ref="C37:D37"/>
    <mergeCell ref="P33:P34"/>
    <mergeCell ref="E35:E36"/>
    <mergeCell ref="F35:F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H33:H34"/>
    <mergeCell ref="B65:P65"/>
    <mergeCell ref="C6:D9"/>
    <mergeCell ref="C5:D5"/>
    <mergeCell ref="C4:D4"/>
    <mergeCell ref="E6:I6"/>
    <mergeCell ref="E7:I7"/>
    <mergeCell ref="E8:I8"/>
    <mergeCell ref="E9:I9"/>
    <mergeCell ref="E4:H4"/>
    <mergeCell ref="E5:I5"/>
    <mergeCell ref="M4:P4"/>
    <mergeCell ref="M5:P5"/>
    <mergeCell ref="I33:I34"/>
    <mergeCell ref="J33:J34"/>
    <mergeCell ref="K33:K34"/>
    <mergeCell ref="L33:L34"/>
    <mergeCell ref="M33:M34"/>
    <mergeCell ref="N33:N34"/>
    <mergeCell ref="O33:O34"/>
    <mergeCell ref="E31:E32"/>
    <mergeCell ref="F31:F32"/>
    <mergeCell ref="H31:H32"/>
    <mergeCell ref="I31:I32"/>
    <mergeCell ref="J31:J32"/>
  </mergeCells>
  <phoneticPr fontId="1"/>
  <printOptions horizontalCentered="1" verticalCentered="1"/>
  <pageMargins left="0.19685039370078741" right="0.19685039370078741" top="0" bottom="0" header="0.31496062992125984" footer="0.31496062992125984"/>
  <pageSetup paperSize="9" scale="35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マルヤスポーツ 山口</dc:creator>
  <cp:lastModifiedBy>esprimo</cp:lastModifiedBy>
  <cp:lastPrinted>2019-05-24T10:23:24Z</cp:lastPrinted>
  <dcterms:created xsi:type="dcterms:W3CDTF">2018-10-09T05:36:59Z</dcterms:created>
  <dcterms:modified xsi:type="dcterms:W3CDTF">2019-06-03T12:39:56Z</dcterms:modified>
</cp:coreProperties>
</file>